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<sst xmlns="http://schemas.openxmlformats.org/spreadsheetml/2006/main" count="40" uniqueCount="30">
  <si>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r>
      <rPr>
        <sz val="14"/>
        <color theme="1"/>
        <rFont val="方正仿宋_GBK"/>
        <charset val="134"/>
      </rPr>
      <t>附件</t>
    </r>
  </si>
  <si>
    <r>
      <rPr>
        <sz val="18"/>
        <color theme="1"/>
        <rFont val="方正小标宋_GBK"/>
        <charset val="134"/>
      </rPr>
      <t>达坂城区人力资源和社会保障局拟拨付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年度第二批补贴性职业技能培训汇总表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</si>
  <si>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</si>
  <si>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单位名称</t>
    </r>
  </si>
  <si>
    <r>
      <rPr>
        <sz val="12"/>
        <color theme="1"/>
        <rFont val="黑体"/>
        <charset val="134"/>
      </rPr>
      <t>统一社会信用代码</t>
    </r>
  </si>
  <si>
    <r>
      <rPr>
        <sz val="12"/>
        <color theme="1"/>
        <rFont val="黑体"/>
        <charset val="134"/>
      </rPr>
      <t>培训类型</t>
    </r>
  </si>
  <si>
    <r>
      <rPr>
        <sz val="12"/>
        <color theme="1"/>
        <rFont val="黑体"/>
        <charset val="134"/>
      </rPr>
      <t>职业名称</t>
    </r>
  </si>
  <si>
    <r>
      <rPr>
        <sz val="12"/>
        <color theme="1"/>
        <rFont val="黑体"/>
        <charset val="134"/>
      </rPr>
      <t>技能等级</t>
    </r>
  </si>
  <si>
    <r>
      <rPr>
        <sz val="12"/>
        <color theme="1"/>
        <rFont val="黑体"/>
        <charset val="134"/>
      </rPr>
      <t>班期名称</t>
    </r>
  </si>
  <si>
    <r>
      <rPr>
        <sz val="12"/>
        <color theme="1"/>
        <rFont val="黑体"/>
        <charset val="134"/>
      </rPr>
      <t>培训开始时间</t>
    </r>
  </si>
  <si>
    <r>
      <rPr>
        <sz val="12"/>
        <color theme="1"/>
        <rFont val="黑体"/>
        <charset val="134"/>
      </rPr>
      <t>培训结束时间</t>
    </r>
  </si>
  <si>
    <r>
      <rPr>
        <sz val="12"/>
        <color theme="1"/>
        <rFont val="黑体"/>
        <charset val="134"/>
      </rPr>
      <t>培训总课时</t>
    </r>
  </si>
  <si>
    <r>
      <rPr>
        <sz val="12"/>
        <color theme="1"/>
        <rFont val="黑体"/>
        <charset val="134"/>
      </rPr>
      <t>补贴人次</t>
    </r>
  </si>
  <si>
    <r>
      <rPr>
        <sz val="12"/>
        <color theme="1"/>
        <rFont val="黑体"/>
        <charset val="134"/>
      </rPr>
      <t>补贴标准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人）</t>
    </r>
  </si>
  <si>
    <r>
      <rPr>
        <sz val="12"/>
        <color theme="1"/>
        <rFont val="黑体"/>
        <charset val="134"/>
      </rPr>
      <t>拟补贴金额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（万元）</t>
    </r>
  </si>
  <si>
    <r>
      <rPr>
        <sz val="12"/>
        <color theme="1"/>
        <rFont val="黑体"/>
        <charset val="134"/>
      </rPr>
      <t>备注</t>
    </r>
  </si>
  <si>
    <r>
      <rPr>
        <sz val="11"/>
        <color theme="1"/>
        <rFont val="方正仿宋_GBK"/>
        <charset val="134"/>
      </rPr>
      <t>新疆北方职业技能培训学校</t>
    </r>
  </si>
  <si>
    <t>526501037344809048</t>
  </si>
  <si>
    <r>
      <rPr>
        <sz val="12"/>
        <rFont val="方正仿宋_GBK"/>
        <charset val="134"/>
      </rPr>
      <t>职业技能培训</t>
    </r>
  </si>
  <si>
    <r>
      <rPr>
        <sz val="11"/>
        <color theme="1"/>
        <rFont val="方正仿宋_GBK"/>
        <charset val="134"/>
      </rPr>
      <t>月嫂</t>
    </r>
  </si>
  <si>
    <r>
      <rPr>
        <sz val="11"/>
        <color theme="1"/>
        <rFont val="方正仿宋_GBK"/>
        <charset val="134"/>
      </rPr>
      <t>专项</t>
    </r>
  </si>
  <si>
    <r>
      <t>2025</t>
    </r>
    <r>
      <rPr>
        <sz val="11"/>
        <color theme="1"/>
        <rFont val="方正仿宋_GBK"/>
        <charset val="134"/>
      </rPr>
      <t>月嫂第</t>
    </r>
    <r>
      <rPr>
        <sz val="11"/>
        <color theme="1"/>
        <rFont val="Times New Roman"/>
        <charset val="134"/>
      </rPr>
      <t>001</t>
    </r>
    <r>
      <rPr>
        <sz val="11"/>
        <color theme="1"/>
        <rFont val="方正仿宋_GBK"/>
        <charset val="134"/>
      </rPr>
      <t>期</t>
    </r>
  </si>
  <si>
    <r>
      <rPr>
        <sz val="12"/>
        <rFont val="方正仿宋_GBK"/>
        <charset val="134"/>
      </rPr>
      <t>职业技能鉴定</t>
    </r>
  </si>
  <si>
    <r>
      <rPr>
        <sz val="11"/>
        <color theme="1"/>
        <rFont val="方正仿宋_GBK"/>
        <charset val="134"/>
      </rPr>
      <t>巴哈利制作</t>
    </r>
  </si>
  <si>
    <r>
      <t>2025</t>
    </r>
    <r>
      <rPr>
        <sz val="11"/>
        <color theme="1"/>
        <rFont val="方正仿宋_GBK"/>
        <charset val="134"/>
      </rPr>
      <t>巴哈利制作第</t>
    </r>
    <r>
      <rPr>
        <sz val="11"/>
        <color theme="1"/>
        <rFont val="Times New Roman"/>
        <charset val="134"/>
      </rPr>
      <t>001</t>
    </r>
    <r>
      <rPr>
        <sz val="11"/>
        <color theme="1"/>
        <rFont val="方正仿宋_GBK"/>
        <charset val="134"/>
      </rPr>
      <t>期</t>
    </r>
  </si>
  <si>
    <r>
      <t>2025</t>
    </r>
    <r>
      <rPr>
        <sz val="11"/>
        <color theme="1"/>
        <rFont val="方正仿宋_GBK"/>
        <charset val="134"/>
      </rPr>
      <t>巴哈利制作第</t>
    </r>
    <r>
      <rPr>
        <sz val="11"/>
        <color theme="1"/>
        <rFont val="Times New Roman"/>
        <charset val="134"/>
      </rPr>
      <t>002</t>
    </r>
    <r>
      <rPr>
        <sz val="11"/>
        <color theme="1"/>
        <rFont val="方正仿宋_GBK"/>
        <charset val="134"/>
      </rPr>
      <t>期</t>
    </r>
  </si>
  <si>
    <r>
      <rPr>
        <sz val="11"/>
        <color theme="1"/>
        <rFont val="方正仿宋_GBK"/>
        <charset val="134"/>
      </rPr>
      <t>职业妆设计</t>
    </r>
  </si>
  <si>
    <r>
      <t>2025</t>
    </r>
    <r>
      <rPr>
        <sz val="11"/>
        <color theme="1"/>
        <rFont val="方正仿宋_GBK"/>
        <charset val="134"/>
      </rPr>
      <t>职业妆设计第</t>
    </r>
    <r>
      <rPr>
        <sz val="11"/>
        <color theme="1"/>
        <rFont val="Times New Roman"/>
        <charset val="134"/>
      </rPr>
      <t>001</t>
    </r>
    <r>
      <rPr>
        <sz val="11"/>
        <color theme="1"/>
        <rFont val="方正仿宋_GBK"/>
        <charset val="134"/>
      </rPr>
      <t>期</t>
    </r>
  </si>
  <si>
    <r>
      <rPr>
        <sz val="12"/>
        <rFont val="方正仿宋_GBK"/>
        <charset val="134"/>
      </rPr>
      <t>合计：培训人数</t>
    </r>
    <r>
      <rPr>
        <sz val="12"/>
        <rFont val="Times New Roman"/>
        <charset val="134"/>
      </rPr>
      <t>73</t>
    </r>
    <r>
      <rPr>
        <sz val="12"/>
        <rFont val="方正仿宋_GBK"/>
        <charset val="134"/>
      </rPr>
      <t>人、培训费</t>
    </r>
    <r>
      <rPr>
        <sz val="12"/>
        <rFont val="Times New Roman"/>
        <charset val="134"/>
      </rPr>
      <t>2.92</t>
    </r>
    <r>
      <rPr>
        <sz val="12"/>
        <rFont val="方正仿宋_GBK"/>
        <charset val="134"/>
      </rPr>
      <t>万元，评价人数</t>
    </r>
    <r>
      <rPr>
        <sz val="12"/>
        <rFont val="Times New Roman"/>
        <charset val="134"/>
      </rPr>
      <t>73</t>
    </r>
    <r>
      <rPr>
        <sz val="12"/>
        <rFont val="方正仿宋_GBK"/>
        <charset val="134"/>
      </rPr>
      <t>人、鉴定费</t>
    </r>
    <r>
      <rPr>
        <sz val="12"/>
        <rFont val="Times New Roman"/>
        <charset val="134"/>
      </rPr>
      <t>0.292</t>
    </r>
    <r>
      <rPr>
        <sz val="12"/>
        <rFont val="方正仿宋_GBK"/>
        <charset val="134"/>
      </rPr>
      <t>万元</t>
    </r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</si>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</sst>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color theme="1"/>
      <name val="黑体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5" zoomScaleNormal="85" topLeftCell="B2" workbookViewId="0">
      <selection activeCell="D15" sqref="D15"/>
    </sheetView>
  </sheetViews>
  <sheetFormatPr defaultColWidth="9" defaultRowHeight="15"/>
  <cols>
    <col min="1" max="1" width="5.125" style="3" customWidth="1"/>
    <col min="2" max="2" width="33.3333333333333" style="3" customWidth="1"/>
    <col min="3" max="3" width="22.7583333333333" style="3" customWidth="1"/>
    <col min="4" max="4" width="19" style="3" customWidth="1"/>
    <col min="5" max="5" width="19.875" style="3" customWidth="1"/>
    <col min="6" max="6" width="10.5" style="3" customWidth="1"/>
    <col min="7" max="7" width="11.875" style="3" customWidth="1"/>
    <col min="8" max="8" width="16.125" style="3" customWidth="1"/>
    <col min="9" max="9" width="16.5" style="3" customWidth="1"/>
    <col min="10" max="10" width="13" style="3" customWidth="1"/>
    <col min="11" max="11" width="9.875" style="3" customWidth="1"/>
    <col min="12" max="12" width="15.875" style="3" customWidth="1"/>
    <col min="13" max="13" width="14.375" style="3" customWidth="1"/>
    <col min="14" max="14" width="8.75" style="3" customWidth="1"/>
    <col min="15" max="16384" width="9" style="3"/>
  </cols>
  <sheetData>
    <row r="1" ht="18.7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5"/>
      <c r="N1" s="4"/>
    </row>
    <row r="2" ht="5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6"/>
      <c r="N2" s="5"/>
    </row>
    <row r="3" s="1" customFormat="1" ht="44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7" t="s">
        <v>13</v>
      </c>
      <c r="M3" s="18" t="s">
        <v>14</v>
      </c>
      <c r="N3" s="6" t="s">
        <v>15</v>
      </c>
    </row>
    <row r="4" s="2" customFormat="1" ht="35" customHeight="1" spans="1:14">
      <c r="A4" s="7">
        <v>1</v>
      </c>
      <c r="B4" s="7" t="s">
        <v>16</v>
      </c>
      <c r="C4" s="20" t="s">
        <v>17</v>
      </c>
      <c r="D4" s="8" t="s">
        <v>18</v>
      </c>
      <c r="E4" s="9" t="s">
        <v>19</v>
      </c>
      <c r="F4" s="9" t="s">
        <v>20</v>
      </c>
      <c r="G4" s="9" t="s">
        <v>21</v>
      </c>
      <c r="H4" s="10">
        <v>45743</v>
      </c>
      <c r="I4" s="10">
        <v>45745</v>
      </c>
      <c r="J4" s="9">
        <v>20</v>
      </c>
      <c r="K4" s="9">
        <v>15</v>
      </c>
      <c r="L4" s="9">
        <v>400</v>
      </c>
      <c r="M4" s="9">
        <f>K4*L4*0.0001</f>
        <v>0.6</v>
      </c>
      <c r="N4" s="9"/>
    </row>
    <row r="5" s="2" customFormat="1" ht="35" customHeight="1" spans="1:14">
      <c r="A5" s="11"/>
      <c r="B5" s="12"/>
      <c r="C5" s="12"/>
      <c r="D5" s="8" t="s">
        <v>22</v>
      </c>
      <c r="E5" s="9"/>
      <c r="F5" s="9"/>
      <c r="G5" s="9"/>
      <c r="H5" s="9"/>
      <c r="I5" s="9"/>
      <c r="J5" s="9"/>
      <c r="K5" s="9">
        <v>15</v>
      </c>
      <c r="L5" s="9">
        <v>40</v>
      </c>
      <c r="M5" s="9">
        <f t="shared" ref="M5:M13" si="0">K5*L5*0.0001</f>
        <v>0.06</v>
      </c>
      <c r="N5" s="9"/>
    </row>
    <row r="6" s="2" customFormat="1" ht="35" customHeight="1" spans="1:14">
      <c r="A6" s="7">
        <v>2</v>
      </c>
      <c r="B6" s="12"/>
      <c r="C6" s="12"/>
      <c r="D6" s="8" t="s">
        <v>18</v>
      </c>
      <c r="E6" s="9" t="s">
        <v>23</v>
      </c>
      <c r="F6" s="9" t="s">
        <v>20</v>
      </c>
      <c r="G6" s="9" t="s">
        <v>24</v>
      </c>
      <c r="H6" s="10">
        <v>45785</v>
      </c>
      <c r="I6" s="10">
        <v>45787</v>
      </c>
      <c r="J6" s="9">
        <v>20</v>
      </c>
      <c r="K6" s="9">
        <v>18</v>
      </c>
      <c r="L6" s="9">
        <v>400</v>
      </c>
      <c r="M6" s="9">
        <f t="shared" si="0"/>
        <v>0.72</v>
      </c>
      <c r="N6" s="9"/>
    </row>
    <row r="7" s="2" customFormat="1" ht="35" customHeight="1" spans="1:14">
      <c r="A7" s="11"/>
      <c r="B7" s="12"/>
      <c r="C7" s="12"/>
      <c r="D7" s="8" t="s">
        <v>22</v>
      </c>
      <c r="E7" s="9"/>
      <c r="F7" s="9"/>
      <c r="G7" s="9"/>
      <c r="H7" s="9"/>
      <c r="I7" s="9"/>
      <c r="J7" s="9"/>
      <c r="K7" s="9">
        <v>18</v>
      </c>
      <c r="L7" s="9">
        <v>40</v>
      </c>
      <c r="M7" s="9">
        <f t="shared" si="0"/>
        <v>0.072</v>
      </c>
      <c r="N7" s="9"/>
    </row>
    <row r="8" s="2" customFormat="1" ht="35" customHeight="1" spans="1:14">
      <c r="A8" s="7">
        <v>3</v>
      </c>
      <c r="B8" s="12"/>
      <c r="C8" s="12"/>
      <c r="D8" s="8" t="s">
        <v>18</v>
      </c>
      <c r="E8" s="9" t="s">
        <v>23</v>
      </c>
      <c r="F8" s="9" t="s">
        <v>20</v>
      </c>
      <c r="G8" s="9" t="s">
        <v>25</v>
      </c>
      <c r="H8" s="10">
        <v>45834</v>
      </c>
      <c r="I8" s="10">
        <v>45836</v>
      </c>
      <c r="J8" s="9">
        <v>20</v>
      </c>
      <c r="K8" s="9">
        <v>13</v>
      </c>
      <c r="L8" s="9">
        <v>400</v>
      </c>
      <c r="M8" s="9">
        <f t="shared" si="0"/>
        <v>0.52</v>
      </c>
      <c r="N8" s="9"/>
    </row>
    <row r="9" s="2" customFormat="1" ht="35" customHeight="1" spans="1:14">
      <c r="A9" s="11"/>
      <c r="B9" s="12"/>
      <c r="C9" s="12"/>
      <c r="D9" s="8" t="s">
        <v>22</v>
      </c>
      <c r="E9" s="9"/>
      <c r="F9" s="9"/>
      <c r="G9" s="9"/>
      <c r="H9" s="9"/>
      <c r="I9" s="9"/>
      <c r="J9" s="9"/>
      <c r="K9" s="9">
        <v>13</v>
      </c>
      <c r="L9" s="9">
        <v>40</v>
      </c>
      <c r="M9" s="9">
        <f t="shared" si="0"/>
        <v>0.052</v>
      </c>
      <c r="N9" s="9"/>
    </row>
    <row r="10" s="2" customFormat="1" ht="35" customHeight="1" spans="1:14">
      <c r="A10" s="7">
        <v>4</v>
      </c>
      <c r="B10" s="12"/>
      <c r="C10" s="12"/>
      <c r="D10" s="8" t="s">
        <v>18</v>
      </c>
      <c r="E10" s="9" t="s">
        <v>26</v>
      </c>
      <c r="F10" s="9" t="s">
        <v>20</v>
      </c>
      <c r="G10" s="9" t="s">
        <v>27</v>
      </c>
      <c r="H10" s="10">
        <v>45833</v>
      </c>
      <c r="I10" s="10">
        <v>45835</v>
      </c>
      <c r="J10" s="9">
        <v>20</v>
      </c>
      <c r="K10" s="9">
        <v>27</v>
      </c>
      <c r="L10" s="9">
        <v>400</v>
      </c>
      <c r="M10" s="9">
        <f t="shared" si="0"/>
        <v>1.08</v>
      </c>
      <c r="N10" s="9"/>
    </row>
    <row r="11" s="2" customFormat="1" ht="35" customHeight="1" spans="1:14">
      <c r="A11" s="11"/>
      <c r="B11" s="12"/>
      <c r="C11" s="12"/>
      <c r="D11" s="8" t="s">
        <v>22</v>
      </c>
      <c r="E11" s="9"/>
      <c r="F11" s="9"/>
      <c r="G11" s="9"/>
      <c r="H11" s="9"/>
      <c r="I11" s="9"/>
      <c r="J11" s="9"/>
      <c r="K11" s="9">
        <v>27</v>
      </c>
      <c r="L11" s="9">
        <v>40</v>
      </c>
      <c r="M11" s="9">
        <f t="shared" si="0"/>
        <v>0.108</v>
      </c>
      <c r="N11" s="9"/>
    </row>
    <row r="12" s="2" customFormat="1" ht="35" customHeight="1" spans="1:14">
      <c r="A12" s="7"/>
      <c r="B12" s="12"/>
      <c r="C12" s="12"/>
      <c r="D12" s="13" t="s">
        <v>28</v>
      </c>
      <c r="E12" s="14"/>
      <c r="F12" s="14"/>
      <c r="G12" s="14"/>
      <c r="H12" s="14"/>
      <c r="I12" s="14"/>
      <c r="J12" s="14"/>
      <c r="K12" s="14"/>
      <c r="L12" s="14"/>
      <c r="M12" s="19"/>
      <c r="N12" s="9"/>
    </row>
    <row r="13" s="2" customFormat="1" ht="35" customHeight="1" spans="1:14">
      <c r="A13" s="9" t="s">
        <v>29</v>
      </c>
      <c r="B13" s="9"/>
      <c r="C13" s="9"/>
      <c r="D13" s="9"/>
      <c r="E13" s="9"/>
      <c r="F13" s="9"/>
      <c r="G13" s="9"/>
      <c r="H13" s="9"/>
      <c r="I13" s="9"/>
      <c r="J13" s="9"/>
      <c r="K13" s="9">
        <f>SUM(K4:K12)</f>
        <v>146</v>
      </c>
      <c r="L13" s="9"/>
      <c r="M13" s="9">
        <f>SUM(M4:M12)</f>
        <v>3.212</v>
      </c>
      <c r="N13" s="9"/>
    </row>
  </sheetData>
  <mergeCells count="34">
    <mergeCell ref="A1:N1"/>
    <mergeCell ref="A2:N2"/>
    <mergeCell ref="D12:M12"/>
    <mergeCell ref="A13:J13"/>
    <mergeCell ref="A4:A5"/>
    <mergeCell ref="A6:A7"/>
    <mergeCell ref="A8:A9"/>
    <mergeCell ref="A10:A11"/>
    <mergeCell ref="B4:B12"/>
    <mergeCell ref="C4:C12"/>
    <mergeCell ref="E4:E5"/>
    <mergeCell ref="E6:E7"/>
    <mergeCell ref="E8:E9"/>
    <mergeCell ref="E10:E11"/>
    <mergeCell ref="F4:F5"/>
    <mergeCell ref="F6:F7"/>
    <mergeCell ref="F8:F9"/>
    <mergeCell ref="F10:F11"/>
    <mergeCell ref="G4:G5"/>
    <mergeCell ref="G6:G7"/>
    <mergeCell ref="G8:G9"/>
    <mergeCell ref="G10:G11"/>
    <mergeCell ref="H4:H5"/>
    <mergeCell ref="H6:H7"/>
    <mergeCell ref="H8:H9"/>
    <mergeCell ref="H10:H11"/>
    <mergeCell ref="I4:I5"/>
    <mergeCell ref="I6:I7"/>
    <mergeCell ref="I8:I9"/>
    <mergeCell ref="I10:I11"/>
    <mergeCell ref="J4:J5"/>
    <mergeCell ref="J6:J7"/>
    <mergeCell ref="J8:J9"/>
    <mergeCell ref="J10:J11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2023-02-16T09:28:00Z</dcterms:created>
  <dcterms:modified xsi:type="dcterms:W3CDTF">2026-03-25T10:43:00Z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F3C98CC784BB49D1A4AB8B72C193924C_13</vt:lpwstr>
  </property>
  <property fmtid="{D5CDD505-2E9C-101B-9397-08002B2CF9AE}" pid="4" name="KSOReadingLayout">
    <vt:bool>true</vt:bool>
  </property>
</Properties>
</file>